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C4" i="1"/>
  <c r="D4" i="1" s="1"/>
  <c r="C3" i="1"/>
  <c r="D5" i="1" l="1"/>
  <c r="E3" i="1" s="1"/>
  <c r="E4" i="1" l="1"/>
  <c r="F4" i="1" s="1"/>
  <c r="F3" i="1"/>
</calcChain>
</file>

<file path=xl/sharedStrings.xml><?xml version="1.0" encoding="utf-8"?>
<sst xmlns="http://schemas.openxmlformats.org/spreadsheetml/2006/main" count="15" uniqueCount="15">
  <si>
    <t>Models</t>
  </si>
  <si>
    <t>AIC</t>
  </si>
  <si>
    <t>sum weights</t>
  </si>
  <si>
    <t>Minimum AIC</t>
  </si>
  <si>
    <t>Comparison AIC</t>
  </si>
  <si>
    <t>Weight AIC (exponent)</t>
  </si>
  <si>
    <t>Δi (diff AIC minus Min)</t>
  </si>
  <si>
    <r>
      <t>w</t>
    </r>
    <r>
      <rPr>
        <b/>
        <i/>
        <sz val="11"/>
        <color theme="1"/>
        <rFont val="Calibri"/>
        <family val="2"/>
        <scheme val="minor"/>
      </rPr>
      <t xml:space="preserve">i </t>
    </r>
    <r>
      <rPr>
        <b/>
        <sz val="11"/>
        <color theme="1"/>
        <rFont val="Calibri"/>
        <family val="2"/>
        <scheme val="minor"/>
      </rPr>
      <t>(proportion of weight)</t>
    </r>
  </si>
  <si>
    <t>Interpretation taken from: http://www4.ncsu.edu/~shu3/Presentation/AIC.pdf</t>
  </si>
  <si>
    <t>Procedure taken from: http://avesbiodiv.mncn.csic.es/estadistica/ejemploaic.pdf</t>
  </si>
  <si>
    <t>Interpretation</t>
  </si>
  <si>
    <r>
      <t xml:space="preserve">1. As a rule of thumb, a ∆ i &lt; 2 suggests substantial evidence for the </t>
    </r>
    <r>
      <rPr>
        <b/>
        <sz val="11"/>
        <color theme="1"/>
        <rFont val="Calibri"/>
        <family val="2"/>
        <scheme val="minor"/>
      </rPr>
      <t>comparison</t>
    </r>
    <r>
      <rPr>
        <sz val="11"/>
        <color theme="1"/>
        <rFont val="Calibri"/>
        <family val="2"/>
        <scheme val="minor"/>
      </rPr>
      <t xml:space="preserve"> model, values between 3 and 7 indicate that the </t>
    </r>
    <r>
      <rPr>
        <b/>
        <sz val="11"/>
        <color theme="1"/>
        <rFont val="Calibri"/>
        <family val="2"/>
        <scheme val="minor"/>
      </rPr>
      <t xml:space="preserve">comparison </t>
    </r>
    <r>
      <rPr>
        <sz val="11"/>
        <color theme="1"/>
        <rFont val="Calibri"/>
        <family val="2"/>
        <scheme val="minor"/>
      </rPr>
      <t xml:space="preserve">model has considerably less support, whereas a ∆ i &gt; 10 indicates that the </t>
    </r>
    <r>
      <rPr>
        <b/>
        <sz val="11"/>
        <color theme="1"/>
        <rFont val="Calibri"/>
        <family val="2"/>
        <scheme val="minor"/>
      </rPr>
      <t xml:space="preserve">comparison </t>
    </r>
    <r>
      <rPr>
        <sz val="11"/>
        <color theme="1"/>
        <rFont val="Calibri"/>
        <family val="2"/>
        <scheme val="minor"/>
      </rPr>
      <t xml:space="preserve">model is very unlikely (Burnham and Anderson 2002). </t>
    </r>
  </si>
  <si>
    <t>2. Based on the Akaike weights (wi). To obtain a 95% conﬁdence set on the actual K-L best model, summing the Akaike weights from largest to smallest until that sum is just ≥ models is the conﬁdence set on the K-L best model.0.95, and the corresponding subset of</t>
  </si>
  <si>
    <r>
      <t>Sum of w</t>
    </r>
    <r>
      <rPr>
        <b/>
        <i/>
        <sz val="11"/>
        <color theme="1"/>
        <rFont val="Calibri"/>
        <family val="2"/>
        <scheme val="minor"/>
      </rPr>
      <t>i</t>
    </r>
  </si>
  <si>
    <t xml:space="preserve">To calculate relative merit of models using AIC: (1) find difference to AIC Min; (2) calculate exponent of (-0.5*difference); (3) Sum all weights; (4) determine proportion of sum for each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</si>
</sst>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1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71" fontId="0" fillId="0" borderId="0" xfId="1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171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"/>
    </sheetView>
  </sheetViews>
  <sheetFormatPr defaultRowHeight="15" x14ac:dyDescent="0.25"/>
  <cols>
    <col min="1" max="1" width="20.85546875" customWidth="1"/>
    <col min="2" max="2" width="11.5703125" bestFit="1" customWidth="1"/>
    <col min="3" max="3" width="17.85546875" customWidth="1"/>
    <col min="4" max="4" width="12.42578125" customWidth="1"/>
    <col min="5" max="5" width="17.28515625" customWidth="1"/>
  </cols>
  <sheetData>
    <row r="1" spans="1:10" ht="34.5" customHeight="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ht="30" x14ac:dyDescent="0.25">
      <c r="A2" s="1" t="s">
        <v>0</v>
      </c>
      <c r="B2" s="3" t="s">
        <v>1</v>
      </c>
      <c r="C2" s="6" t="s">
        <v>6</v>
      </c>
      <c r="D2" s="6" t="s">
        <v>5</v>
      </c>
      <c r="E2" s="6" t="s">
        <v>7</v>
      </c>
      <c r="F2" s="6" t="s">
        <v>13</v>
      </c>
      <c r="G2" s="1"/>
    </row>
    <row r="3" spans="1:10" x14ac:dyDescent="0.25">
      <c r="A3" t="s">
        <v>3</v>
      </c>
      <c r="B3" s="7">
        <v>1141.9549999999999</v>
      </c>
      <c r="C3" s="4">
        <f>B3-B3</f>
        <v>0</v>
      </c>
      <c r="D3" s="5">
        <f>EXP(-0.5*C3)</f>
        <v>1</v>
      </c>
      <c r="E3" s="9">
        <f>D3/D5</f>
        <v>0.54128081865718058</v>
      </c>
      <c r="F3" s="4">
        <f>E3</f>
        <v>0.54128081865718058</v>
      </c>
    </row>
    <row r="4" spans="1:10" x14ac:dyDescent="0.25">
      <c r="A4" t="s">
        <v>4</v>
      </c>
      <c r="B4" s="7">
        <v>1142.2860000000001</v>
      </c>
      <c r="C4" s="4">
        <f>(B4-B3)</f>
        <v>0.33100000000013097</v>
      </c>
      <c r="D4" s="5">
        <f>EXP(-0.5*C4)</f>
        <v>0.84746986320486717</v>
      </c>
      <c r="E4" s="9">
        <f>D4/D5</f>
        <v>0.45871918134281936</v>
      </c>
      <c r="F4" s="4">
        <f>SUM(E3:E4)</f>
        <v>1</v>
      </c>
    </row>
    <row r="5" spans="1:10" x14ac:dyDescent="0.25">
      <c r="A5" t="s">
        <v>2</v>
      </c>
      <c r="D5" s="4">
        <f>SUM(D3:D4)</f>
        <v>1.8474698632048672</v>
      </c>
    </row>
    <row r="7" spans="1:10" x14ac:dyDescent="0.25">
      <c r="A7" s="1" t="s">
        <v>10</v>
      </c>
    </row>
    <row r="8" spans="1:10" ht="46.5" customHeight="1" x14ac:dyDescent="0.25">
      <c r="A8" s="2" t="s">
        <v>11</v>
      </c>
      <c r="B8" s="2"/>
      <c r="C8" s="2"/>
      <c r="D8" s="2"/>
      <c r="E8" s="2"/>
      <c r="F8" s="2"/>
      <c r="G8" s="2"/>
      <c r="H8" s="2"/>
      <c r="I8" s="2"/>
    </row>
    <row r="9" spans="1:10" ht="60" customHeight="1" x14ac:dyDescent="0.25">
      <c r="A9" s="8" t="s">
        <v>12</v>
      </c>
      <c r="B9" s="8"/>
      <c r="C9" s="8"/>
      <c r="D9" s="8"/>
      <c r="E9" s="8"/>
      <c r="F9" s="8"/>
      <c r="G9" s="8"/>
      <c r="H9" s="8"/>
    </row>
    <row r="11" spans="1:10" x14ac:dyDescent="0.25">
      <c r="A11" t="s">
        <v>9</v>
      </c>
    </row>
    <row r="12" spans="1:10" x14ac:dyDescent="0.25">
      <c r="A12" t="s">
        <v>8</v>
      </c>
    </row>
  </sheetData>
  <mergeCells count="3">
    <mergeCell ref="A1:J1"/>
    <mergeCell ref="A8:I8"/>
    <mergeCell ref="A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T L Brown</dc:creator>
  <cp:lastModifiedBy>Gavin T L Brown</cp:lastModifiedBy>
  <dcterms:created xsi:type="dcterms:W3CDTF">2012-01-21T03:45:30Z</dcterms:created>
  <dcterms:modified xsi:type="dcterms:W3CDTF">2014-05-17T02:36:50Z</dcterms:modified>
</cp:coreProperties>
</file>